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525" activeTab="0"/>
  </bookViews>
  <sheets>
    <sheet name="RXaltejud=01.10.202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<sst xmlns="http://schemas.openxmlformats.org/spreadsheetml/2006/main" count="19" uniqueCount="18">
  <si>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CASA DE ASIGURARI DE SANATATE ARGES</t>
  </si>
  <si>
    <t>NUMAR PUNCTE AFERENTE CRITERIILOR DE REPARTIZARE A SUMELOR - SERVICII PARACLINICE DE RADIOLOGIE SI IMAGISTICA MEDICALA  FURNIZORI DIN ALTE JUDETE</t>
  </si>
  <si>
    <t xml:space="preserve"> POTRIVIT PREVEDERILOR ORDINULUI NR. 397/836/2018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</si>
  <si>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</si>
  <si>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</si>
  <si>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</si>
  <si>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</si>
  <si>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</si>
  <si>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</si>
  <si>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</si>
  <si>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</si>
  <si>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 xml:space="preserve"> AFFIDEA ROMANIA SRL</t>
  </si>
  <si>
    <t>SC MATE-FIN MEDICAL SRL</t>
  </si>
  <si>
    <t>SC MNT HEALTHCARE EUROPE SRL</t>
  </si>
  <si>
    <t>2</t>
  </si>
  <si>
    <t>3</t>
  </si>
  <si>
    <t>valoarea unui punct pentru criteriul de evaluare a resurselor =
33,80 lei</t>
  </si>
  <si>
    <t>valoarea unui punct pentru criteriul disponibilitate =
93,80 lei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</si>
</sst>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3" fontId="36" fillId="0" borderId="0" applyFont="0" applyBorder="0" applyAlignment="0" applyProtection="0"/>
    <xf numFmtId="0" fontId="36" fillId="0" borderId="0">
      <alignment/>
      <protection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2" fillId="34" borderId="10" xfId="55" applyFont="1" applyFill="1" applyBorder="1" applyAlignment="1" applyProtection="1">
      <alignment horizontal="center" vertical="center" wrapText="1"/>
      <protection/>
    </xf>
    <xf numFmtId="4" fontId="3" fillId="34" borderId="10" xfId="57" applyNumberFormat="1" applyFont="1" applyFill="1" applyBorder="1" applyAlignment="1">
      <alignment horizontal="center"/>
      <protection/>
    </xf>
    <xf numFmtId="0" fontId="3" fillId="34" borderId="10" xfId="57" applyFont="1" applyFill="1" applyBorder="1" applyAlignment="1">
      <alignment horizontal="center"/>
      <protection/>
    </xf>
    <xf numFmtId="49" fontId="3" fillId="0" borderId="0" xfId="56" applyNumberFormat="1" applyFont="1" applyFill="1" applyAlignment="1" applyProtection="1">
      <alignment vertical="center"/>
      <protection/>
    </xf>
    <xf numFmtId="2" fontId="3" fillId="0" borderId="0" xfId="56" applyNumberFormat="1" applyFont="1" applyFill="1" applyAlignment="1" applyProtection="1">
      <alignment vertical="center" wrapText="1"/>
      <protection/>
    </xf>
    <xf numFmtId="4" fontId="3" fillId="0" borderId="0" xfId="56" applyNumberFormat="1" applyFont="1" applyFill="1" applyAlignment="1" applyProtection="1">
      <alignment vertical="center"/>
      <protection/>
    </xf>
    <xf numFmtId="0" fontId="4" fillId="0" borderId="0" xfId="57" applyFont="1">
      <alignment/>
      <protection/>
    </xf>
    <xf numFmtId="0" fontId="4" fillId="0" borderId="0" xfId="0" applyFont="1" applyAlignment="1">
      <alignment/>
    </xf>
    <xf numFmtId="49" fontId="3" fillId="0" borderId="0" xfId="56" applyNumberFormat="1" applyFont="1" applyFill="1" applyAlignment="1" applyProtection="1">
      <alignment horizontal="left" vertical="center"/>
      <protection/>
    </xf>
    <xf numFmtId="0" fontId="3" fillId="0" borderId="0" xfId="56" applyNumberFormat="1" applyFont="1" applyFill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14" fontId="2" fillId="0" borderId="0" xfId="57" applyNumberFormat="1" applyFont="1" applyAlignment="1">
      <alignment horizontal="center"/>
      <protection/>
    </xf>
    <xf numFmtId="49" fontId="2" fillId="0" borderId="10" xfId="56" applyNumberFormat="1" applyFont="1" applyFill="1" applyBorder="1" applyAlignment="1" applyProtection="1">
      <alignment horizontal="center" vertical="center" wrapText="1"/>
      <protection/>
    </xf>
    <xf numFmtId="4" fontId="3" fillId="34" borderId="0" xfId="57" applyNumberFormat="1" applyFont="1" applyFill="1" applyAlignment="1">
      <alignment horizontal="center" vertical="center"/>
      <protection/>
    </xf>
    <xf numFmtId="4" fontId="3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left" wrapText="1"/>
      <protection/>
    </xf>
    <xf numFmtId="0" fontId="3" fillId="0" borderId="0" xfId="57" applyFont="1" applyAlignment="1">
      <alignment horizont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0" fontId="2" fillId="33" borderId="0" xfId="57" applyFont="1" applyFill="1">
      <alignment/>
      <protection/>
    </xf>
    <xf numFmtId="14" fontId="4" fillId="0" borderId="0" xfId="57" applyNumberFormat="1" applyFont="1">
      <alignment/>
      <protection/>
    </xf>
    <xf numFmtId="0" fontId="2" fillId="33" borderId="0" xfId="57" applyFont="1" applyFill="1" applyAlignment="1">
      <alignment horizontal="center"/>
      <protection/>
    </xf>
    <xf numFmtId="0" fontId="3" fillId="33" borderId="10" xfId="59" applyFont="1" applyFill="1" applyBorder="1" applyAlignment="1" applyProtection="1">
      <alignment horizontal="center" vertical="center" wrapText="1"/>
      <protection/>
    </xf>
    <xf numFmtId="0" fontId="2" fillId="34" borderId="10" xfId="55" applyFont="1" applyFill="1" applyBorder="1" applyAlignment="1" applyProtection="1">
      <alignment vertical="center" wrapText="1"/>
      <protection/>
    </xf>
    <xf numFmtId="4" fontId="2" fillId="34" borderId="10" xfId="55" applyNumberFormat="1" applyFont="1" applyFill="1" applyBorder="1" applyAlignment="1" applyProtection="1">
      <alignment horizontal="center" vertical="center" wrapText="1"/>
      <protection/>
    </xf>
    <xf numFmtId="4" fontId="2" fillId="34" borderId="10" xfId="57" applyNumberFormat="1" applyFont="1" applyFill="1" applyBorder="1" applyAlignment="1">
      <alignment horizontal="left" wrapText="1"/>
      <protection/>
    </xf>
    <xf numFmtId="0" fontId="3" fillId="33" borderId="10" xfId="58" applyFont="1" applyFill="1" applyBorder="1" applyAlignment="1" applyProtection="1">
      <alignment horizontal="center" vertical="center"/>
      <protection/>
    </xf>
    <xf numFmtId="4" fontId="3" fillId="33" borderId="10" xfId="58" applyNumberFormat="1" applyFont="1" applyFill="1" applyBorder="1" applyAlignment="1" applyProtection="1">
      <alignment horizontal="center" vertical="center" wrapText="1"/>
      <protection/>
    </xf>
    <xf numFmtId="4" fontId="3" fillId="34" borderId="0" xfId="57" applyNumberFormat="1" applyFont="1" applyFill="1" applyAlignment="1">
      <alignment horizontal="left" vertical="center"/>
      <protection/>
    </xf>
    <xf numFmtId="4" fontId="5" fillId="0" borderId="0" xfId="57" applyNumberFormat="1" applyFont="1" applyAlignment="1">
      <alignment horizontal="center"/>
      <protection/>
    </xf>
    <xf numFmtId="0" fontId="3" fillId="0" borderId="0" xfId="56" applyNumberFormat="1" applyFont="1" applyFill="1" applyAlignment="1" applyProtection="1">
      <alignment horizontal="center" vertical="center"/>
      <protection/>
    </xf>
    <xf numFmtId="4" fontId="3" fillId="33" borderId="10" xfId="58" applyNumberFormat="1" applyFont="1" applyFill="1" applyBorder="1" applyAlignment="1" applyProtection="1">
      <alignment horizontal="center" vertical="center" wrapText="1"/>
      <protection/>
    </xf>
    <xf numFmtId="14" fontId="4" fillId="0" borderId="11" xfId="57" applyNumberFormat="1" applyFont="1" applyFill="1" applyBorder="1">
      <alignment/>
      <protection/>
    </xf>
    <xf numFmtId="0" fontId="4" fillId="0" borderId="11" xfId="57" applyFont="1" applyFill="1" applyBorder="1">
      <alignment/>
      <protection/>
    </xf>
    <xf numFmtId="0" fontId="2" fillId="0" borderId="0" xfId="57" applyFont="1">
      <alignment/>
      <protection/>
    </xf>
    <xf numFmtId="0" fontId="2" fillId="0" borderId="12" xfId="57" applyFont="1" applyBorder="1" applyAlignment="1">
      <alignment horizontal="center" wrapText="1"/>
      <protection/>
    </xf>
    <xf numFmtId="0" fontId="2" fillId="0" borderId="12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_evaluare_laboratoare_06_ian_2007" xfId="58"/>
    <cellStyle name="Normal_adresabili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1"/>
  <sheetViews>
    <sheetView tabSelected="1" zoomScalePageLayoutView="0" workbookViewId="0" topLeftCell="A1">
      <selection activeCell="C10" sqref="C10:F10"/>
    </sheetView>
  </sheetViews>
  <sheetFormatPr defaultColWidth="9.140625" defaultRowHeight="34.5" customHeight="1"/>
  <cols>
    <col min="1" max="1" width="9.140625" style="9" customWidth="1"/>
    <col min="2" max="2" width="35.140625" style="9" customWidth="1"/>
    <col min="3" max="3" width="21.8515625" style="9" customWidth="1"/>
    <col min="4" max="4" width="18.140625" style="9" customWidth="1"/>
    <col min="5" max="5" width="18.57421875" style="9" customWidth="1"/>
    <col min="6" max="6" width="15.57421875" style="9" customWidth="1"/>
    <col min="7" max="7" width="20.00390625" style="9" customWidth="1"/>
    <col min="8" max="8" width="13.421875" style="9" customWidth="1"/>
    <col min="9" max="9" width="31.00390625" style="9" customWidth="1"/>
    <col min="10" max="10" width="18.140625" style="9" customWidth="1"/>
    <col min="11" max="16384" width="9.140625" style="9" customWidth="1"/>
  </cols>
  <sheetData>
    <row r="1" spans="1:10" ht="34.5" customHeight="1">
      <c r="A1" s="5" t="s">
        <v>0</v>
      </c>
      <c r="B1" s="6"/>
      <c r="C1" s="6"/>
      <c r="D1" s="6"/>
      <c r="E1" s="6"/>
      <c r="F1" s="6"/>
      <c r="G1" s="7"/>
      <c r="H1" s="8"/>
      <c r="I1" s="8"/>
      <c r="J1" s="8"/>
    </row>
    <row r="2" spans="1:10" ht="33" customHeight="1">
      <c r="A2" s="10" t="s">
        <v>1</v>
      </c>
      <c r="B2" s="11"/>
      <c r="C2" s="11"/>
      <c r="D2" s="11"/>
      <c r="E2" s="11"/>
      <c r="F2" s="11"/>
      <c r="G2" s="11"/>
      <c r="H2" s="8"/>
      <c r="I2" s="8"/>
      <c r="J2" s="8"/>
    </row>
    <row r="3" spans="1:10" ht="17.25" customHeight="1">
      <c r="A3" s="32" t="s">
        <v>2</v>
      </c>
      <c r="B3" s="32"/>
      <c r="C3" s="32"/>
      <c r="D3" s="32"/>
      <c r="E3" s="32"/>
      <c r="F3" s="32"/>
      <c r="G3" s="32"/>
      <c r="H3" s="32"/>
      <c r="I3" s="8"/>
      <c r="J3" s="8"/>
    </row>
    <row r="4" spans="1:10" ht="34.5" customHeight="1">
      <c r="A4" s="12" t="s">
        <v>3</v>
      </c>
      <c r="B4" s="24" t="s">
        <v>4</v>
      </c>
      <c r="C4" s="33" t="s">
        <v>5</v>
      </c>
      <c r="D4" s="33"/>
      <c r="E4" s="33"/>
      <c r="F4" s="33"/>
      <c r="G4" s="33" t="s">
        <v>6</v>
      </c>
      <c r="H4" s="34"/>
      <c r="I4" s="13"/>
      <c r="J4" s="13"/>
    </row>
    <row r="5" spans="1:10" ht="34.5" customHeight="1">
      <c r="A5" s="12"/>
      <c r="B5" s="24"/>
      <c r="C5" s="29" t="s">
        <v>7</v>
      </c>
      <c r="D5" s="29" t="s">
        <v>8</v>
      </c>
      <c r="E5" s="29" t="s">
        <v>9</v>
      </c>
      <c r="F5" s="29" t="s">
        <v>10</v>
      </c>
      <c r="G5" s="33"/>
      <c r="H5" s="35"/>
      <c r="I5" s="14"/>
      <c r="J5" s="13"/>
    </row>
    <row r="6" spans="1:10" ht="37.5" customHeight="1">
      <c r="A6" s="15">
        <v>1</v>
      </c>
      <c r="B6" s="25" t="s">
        <v>11</v>
      </c>
      <c r="C6" s="26">
        <v>110</v>
      </c>
      <c r="D6" s="26">
        <v>7</v>
      </c>
      <c r="E6" s="26">
        <v>174.87</v>
      </c>
      <c r="F6" s="1">
        <f>C6+D6+E6</f>
        <v>291.87</v>
      </c>
      <c r="G6" s="2">
        <v>0</v>
      </c>
      <c r="H6" s="16"/>
      <c r="I6" s="17"/>
      <c r="J6" s="18"/>
    </row>
    <row r="7" spans="1:10" ht="42.75" customHeight="1">
      <c r="A7" s="15" t="s">
        <v>14</v>
      </c>
      <c r="B7" s="25" t="s">
        <v>12</v>
      </c>
      <c r="C7" s="26">
        <v>140</v>
      </c>
      <c r="D7" s="26">
        <v>17</v>
      </c>
      <c r="E7" s="26">
        <v>138.33</v>
      </c>
      <c r="F7" s="1">
        <f>C7+D7+E7</f>
        <v>295.33000000000004</v>
      </c>
      <c r="G7" s="2">
        <v>30</v>
      </c>
      <c r="H7" s="16"/>
      <c r="I7" s="17"/>
      <c r="J7" s="19"/>
    </row>
    <row r="8" spans="1:10" ht="44.25" customHeight="1">
      <c r="A8" s="15" t="s">
        <v>15</v>
      </c>
      <c r="B8" s="27" t="s">
        <v>13</v>
      </c>
      <c r="C8" s="26">
        <v>100</v>
      </c>
      <c r="D8" s="26">
        <v>7</v>
      </c>
      <c r="E8" s="26">
        <v>55.2</v>
      </c>
      <c r="F8" s="1">
        <v>154.2</v>
      </c>
      <c r="G8" s="2">
        <v>0</v>
      </c>
      <c r="H8" s="30"/>
      <c r="I8" s="31"/>
      <c r="J8" s="19"/>
    </row>
    <row r="9" spans="1:10" ht="34.5" customHeight="1">
      <c r="A9" s="20"/>
      <c r="B9" s="28" t="s">
        <v>10</v>
      </c>
      <c r="C9" s="3">
        <v>427</v>
      </c>
      <c r="D9" s="3">
        <v>43</v>
      </c>
      <c r="E9" s="3">
        <v>438.53000000000003</v>
      </c>
      <c r="F9" s="3">
        <f>SUM(F6:F8)</f>
        <v>741.4000000000001</v>
      </c>
      <c r="G9" s="4">
        <f>SUM(G6:G8)</f>
        <v>30</v>
      </c>
      <c r="H9" s="16"/>
      <c r="I9" s="17"/>
      <c r="J9" s="17"/>
    </row>
    <row r="10" spans="1:10" s="40" customFormat="1" ht="28.5" customHeight="1">
      <c r="A10" s="36"/>
      <c r="B10" s="36"/>
      <c r="C10" s="37" t="s">
        <v>16</v>
      </c>
      <c r="D10" s="38"/>
      <c r="E10" s="38"/>
      <c r="F10" s="38"/>
      <c r="G10" s="39" t="s">
        <v>17</v>
      </c>
      <c r="H10" s="21"/>
      <c r="I10" s="36"/>
      <c r="J10" s="36"/>
    </row>
    <row r="11" spans="1:10" ht="15" customHeight="1">
      <c r="A11" s="8"/>
      <c r="B11" s="22"/>
      <c r="C11" s="8"/>
      <c r="D11" s="8"/>
      <c r="E11" s="8"/>
      <c r="F11" s="21"/>
      <c r="G11" s="23"/>
      <c r="H11" s="21"/>
      <c r="I11" s="8"/>
      <c r="J11" s="8"/>
    </row>
  </sheetData>
  <sheetProtection/>
  <mergeCells count="5">
    <mergeCell ref="A3:H3"/>
    <mergeCell ref="C4:F4"/>
    <mergeCell ref="G4:G5"/>
    <mergeCell ref="H4:H5"/>
    <mergeCell ref="C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2020-06-30T13:11:28Z</cp:lastPrinted>
  <dcterms:created xsi:type="dcterms:W3CDTF">2019-07-24T11:21:32Z</dcterms:created>
  <dcterms:modified xsi:type="dcterms:W3CDTF">2020-10-02T14:14:41Z</dcterms:modified>
  <cp:category/>
  <cp:version/>
  <cp:contentType/>
  <cp:contentStatus/>
</cp:coreProperties>
</file>